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bteilung\Institutionen\a_HWKC\Projekte_intern\Website\Internet\2018\Dateien\"/>
    </mc:Choice>
  </mc:AlternateContent>
  <bookViews>
    <workbookView xWindow="0" yWindow="0" windowWidth="25200" windowHeight="11295"/>
  </bookViews>
  <sheets>
    <sheet name="Finanzierungsplan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3" l="1"/>
  <c r="C30" i="3"/>
  <c r="E24" i="3"/>
  <c r="E23" i="3"/>
  <c r="E22" i="3"/>
  <c r="E21" i="3"/>
  <c r="E18" i="3"/>
  <c r="C14" i="3"/>
  <c r="C32" i="3" l="1"/>
  <c r="C34" i="3" s="1"/>
  <c r="C36" i="3" l="1"/>
  <c r="I34" i="3"/>
  <c r="I30" i="3"/>
  <c r="I27" i="3"/>
  <c r="I18" i="3"/>
  <c r="I13" i="3"/>
  <c r="I11" i="3"/>
  <c r="I7" i="3"/>
  <c r="I33" i="3"/>
  <c r="I26" i="3"/>
  <c r="I24" i="3"/>
  <c r="I23" i="3"/>
  <c r="I22" i="3"/>
  <c r="I21" i="3"/>
  <c r="I19" i="3"/>
  <c r="I10" i="3"/>
  <c r="I28" i="3"/>
  <c r="I12" i="3"/>
  <c r="I8" i="3"/>
  <c r="I29" i="3"/>
  <c r="I25" i="3"/>
  <c r="I9" i="3"/>
  <c r="I14" i="3"/>
</calcChain>
</file>

<file path=xl/comments1.xml><?xml version="1.0" encoding="utf-8"?>
<comments xmlns="http://schemas.openxmlformats.org/spreadsheetml/2006/main">
  <authors>
    <author>Sauer, Christian</author>
  </authors>
  <commentList>
    <comment ref="B25" authorId="0" shapeId="0">
      <text>
        <r>
          <rPr>
            <b/>
            <sz val="9"/>
            <color indexed="81"/>
            <rFont val="Segoe UI"/>
            <family val="2"/>
          </rPr>
          <t>Sauer, Christian:</t>
        </r>
        <r>
          <rPr>
            <sz val="9"/>
            <color indexed="81"/>
            <rFont val="Segoe UI"/>
            <family val="2"/>
          </rPr>
          <t xml:space="preserve">
bitte manuell in "Sachkosten" übernehmen</t>
        </r>
      </text>
    </comment>
  </commentList>
</comments>
</file>

<file path=xl/sharedStrings.xml><?xml version="1.0" encoding="utf-8"?>
<sst xmlns="http://schemas.openxmlformats.org/spreadsheetml/2006/main" count="56" uniqueCount="35">
  <si>
    <t>+</t>
  </si>
  <si>
    <t>=</t>
  </si>
  <si>
    <t>-</t>
  </si>
  <si>
    <t>Finanzierungsplan</t>
  </si>
  <si>
    <t>In Ihrem Kapitalbedarfsplan haben Sie ausgerechnet, wie viel Kapital für Ihre Gründung und die Anlaufphase benötigen. In Ihrem Finanzierungsplan halten Sie fest, wie Sie die benötigten Summen finanzieren.</t>
  </si>
  <si>
    <t>Kaptialherkunft</t>
  </si>
  <si>
    <t>Betrag
EUR</t>
  </si>
  <si>
    <t>Zinsen p.a.
%</t>
  </si>
  <si>
    <t>eff.Zinsen
%</t>
  </si>
  <si>
    <t>Auszahlung
%</t>
  </si>
  <si>
    <t>Laufzeit (Jahre)</t>
  </si>
  <si>
    <t>Anteil
%</t>
  </si>
  <si>
    <t>tilgungsfrei</t>
  </si>
  <si>
    <t>Laufzeit (a)</t>
  </si>
  <si>
    <t>Eigenmittel</t>
  </si>
  <si>
    <t>Sparguthaben</t>
  </si>
  <si>
    <t>Bausparguthaben</t>
  </si>
  <si>
    <t>Sacheinlagen (zum Zeitwert)</t>
  </si>
  <si>
    <t>Zulagen / Zuschüsse (z.B. durch Arbeitsagentur)</t>
  </si>
  <si>
    <t>Familien-/Privatdarlehen</t>
  </si>
  <si>
    <t>private oder öffentliche Beteiligungen</t>
  </si>
  <si>
    <t>Eigenkapital</t>
  </si>
  <si>
    <t>staatliche Förderdarlehen:</t>
  </si>
  <si>
    <t>KfW</t>
  </si>
  <si>
    <t>SAB</t>
  </si>
  <si>
    <t>Sonstige</t>
  </si>
  <si>
    <t>Hausbankdarlehen</t>
  </si>
  <si>
    <t>Leasing / Mietkauf</t>
  </si>
  <si>
    <t>Beteiligungen</t>
  </si>
  <si>
    <t>Fremdkapital</t>
  </si>
  <si>
    <t>Summe Finanzierung (langfristig)</t>
  </si>
  <si>
    <t>Betriebsmittel- / Kontokorrentkredit</t>
  </si>
  <si>
    <t>Gesamtsumme</t>
  </si>
  <si>
    <t>Kapitalbedarf</t>
  </si>
  <si>
    <t>Finanzierungslücke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</si>
</sst>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Lao UI"/>
      <family val="2"/>
    </font>
    <font>
      <sz val="11"/>
      <color theme="1"/>
      <name val="Lao UI"/>
      <family val="2"/>
    </font>
    <font>
      <b/>
      <sz val="11"/>
      <color theme="1"/>
      <name val="Lao UI"/>
      <family val="2"/>
    </font>
    <font>
      <b/>
      <sz val="13"/>
      <color theme="1"/>
      <name val="Lao UI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90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3" fontId="0" fillId="0" borderId="0" xfId="0" applyNumberFormat="1"/>
    <xf numFmtId="0" fontId="2" fillId="2" borderId="0" xfId="0" applyFont="1" applyFill="1" applyAlignment="1">
      <alignment vertical="top"/>
    </xf>
    <xf numFmtId="0" fontId="2" fillId="2" borderId="0" xfId="0" applyFont="1" applyFill="1"/>
    <xf numFmtId="3" fontId="2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left" indent="1"/>
    </xf>
    <xf numFmtId="0" fontId="0" fillId="0" borderId="4" xfId="0" applyBorder="1"/>
    <xf numFmtId="0" fontId="0" fillId="0" borderId="5" xfId="0" applyBorder="1" applyAlignment="1">
      <alignment horizontal="left" indent="2"/>
    </xf>
    <xf numFmtId="0" fontId="0" fillId="0" borderId="5" xfId="0" applyBorder="1" applyAlignment="1">
      <alignment horizontal="left" indent="1"/>
    </xf>
    <xf numFmtId="0" fontId="2" fillId="0" borderId="0" xfId="0" applyFont="1"/>
    <xf numFmtId="3" fontId="2" fillId="0" borderId="0" xfId="0" applyNumberFormat="1" applyFont="1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0" fillId="0" borderId="0" xfId="0" applyAlignment="1">
      <alignment horizontal="center"/>
    </xf>
    <xf numFmtId="3" fontId="0" fillId="0" borderId="0" xfId="0" applyNumberFormat="1" applyAlignment="1">
      <alignment wrapText="1"/>
    </xf>
    <xf numFmtId="9" fontId="0" fillId="0" borderId="0" xfId="1" applyFont="1"/>
    <xf numFmtId="9" fontId="2" fillId="2" borderId="0" xfId="1" applyFont="1" applyFill="1" applyAlignment="1">
      <alignment horizontal="center" wrapText="1"/>
    </xf>
    <xf numFmtId="3" fontId="2" fillId="2" borderId="0" xfId="0" applyNumberFormat="1" applyFont="1" applyFill="1" applyAlignment="1">
      <alignment wrapText="1"/>
    </xf>
    <xf numFmtId="9" fontId="2" fillId="2" borderId="0" xfId="1" applyFont="1" applyFill="1" applyAlignment="1">
      <alignment wrapText="1"/>
    </xf>
    <xf numFmtId="3" fontId="0" fillId="0" borderId="2" xfId="1" applyNumberFormat="1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9" fontId="0" fillId="0" borderId="3" xfId="1" applyFont="1" applyBorder="1"/>
    <xf numFmtId="0" fontId="0" fillId="0" borderId="0" xfId="0" applyBorder="1"/>
    <xf numFmtId="9" fontId="0" fillId="0" borderId="6" xfId="1" applyFont="1" applyBorder="1"/>
    <xf numFmtId="9" fontId="0" fillId="0" borderId="5" xfId="1" applyFont="1" applyBorder="1"/>
    <xf numFmtId="10" fontId="0" fillId="0" borderId="9" xfId="1" applyNumberFormat="1" applyFont="1" applyBorder="1"/>
    <xf numFmtId="0" fontId="0" fillId="0" borderId="5" xfId="0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3" fontId="2" fillId="0" borderId="12" xfId="0" applyNumberFormat="1" applyFont="1" applyBorder="1"/>
    <xf numFmtId="9" fontId="2" fillId="0" borderId="12" xfId="1" applyFont="1" applyBorder="1"/>
    <xf numFmtId="0" fontId="2" fillId="0" borderId="12" xfId="0" applyFont="1" applyBorder="1" applyAlignment="1">
      <alignment horizontal="center"/>
    </xf>
    <xf numFmtId="9" fontId="2" fillId="0" borderId="7" xfId="1" applyFont="1" applyBorder="1"/>
    <xf numFmtId="9" fontId="2" fillId="0" borderId="0" xfId="1" applyFont="1" applyBorder="1"/>
    <xf numFmtId="0" fontId="2" fillId="0" borderId="0" xfId="0" applyFont="1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left" indent="1"/>
    </xf>
    <xf numFmtId="3" fontId="0" fillId="0" borderId="15" xfId="0" applyNumberFormat="1" applyBorder="1"/>
    <xf numFmtId="9" fontId="0" fillId="0" borderId="15" xfId="1" applyFont="1" applyBorder="1"/>
    <xf numFmtId="0" fontId="0" fillId="0" borderId="15" xfId="0" applyBorder="1" applyAlignment="1">
      <alignment horizontal="center"/>
    </xf>
    <xf numFmtId="9" fontId="0" fillId="0" borderId="16" xfId="1" applyFont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9" fontId="2" fillId="0" borderId="0" xfId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3" fontId="2" fillId="0" borderId="15" xfId="0" applyNumberFormat="1" applyFont="1" applyBorder="1"/>
    <xf numFmtId="9" fontId="2" fillId="0" borderId="15" xfId="1" applyFont="1" applyBorder="1"/>
    <xf numFmtId="0" fontId="2" fillId="0" borderId="15" xfId="0" applyFont="1" applyBorder="1" applyAlignment="1">
      <alignment horizontal="center"/>
    </xf>
    <xf numFmtId="9" fontId="2" fillId="0" borderId="16" xfId="1" applyFont="1" applyBorder="1"/>
    <xf numFmtId="0" fontId="0" fillId="0" borderId="17" xfId="0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3" fontId="3" fillId="0" borderId="19" xfId="0" applyNumberFormat="1" applyFont="1" applyBorder="1"/>
    <xf numFmtId="9" fontId="3" fillId="0" borderId="19" xfId="1" applyFont="1" applyBorder="1"/>
    <xf numFmtId="0" fontId="3" fillId="0" borderId="19" xfId="0" applyFont="1" applyBorder="1" applyAlignment="1">
      <alignment horizontal="center"/>
    </xf>
    <xf numFmtId="9" fontId="3" fillId="0" borderId="6" xfId="1" applyFont="1" applyBorder="1"/>
    <xf numFmtId="0" fontId="0" fillId="0" borderId="18" xfId="0" applyBorder="1"/>
    <xf numFmtId="0" fontId="0" fillId="0" borderId="10" xfId="0" applyBorder="1" applyAlignment="1">
      <alignment horizontal="left" indent="1"/>
    </xf>
    <xf numFmtId="9" fontId="0" fillId="0" borderId="19" xfId="1" applyFont="1" applyBorder="1"/>
    <xf numFmtId="0" fontId="0" fillId="0" borderId="19" xfId="0" applyBorder="1" applyAlignment="1">
      <alignment horizontal="center"/>
    </xf>
    <xf numFmtId="9" fontId="0" fillId="0" borderId="20" xfId="1" applyFont="1" applyBorder="1"/>
    <xf numFmtId="9" fontId="2" fillId="0" borderId="21" xfId="1" applyFont="1" applyBorder="1"/>
    <xf numFmtId="0" fontId="0" fillId="0" borderId="10" xfId="0" applyBorder="1" applyAlignment="1">
      <alignment horizontal="left" indent="2"/>
    </xf>
    <xf numFmtId="3" fontId="0" fillId="0" borderId="19" xfId="0" applyNumberFormat="1" applyFill="1" applyBorder="1"/>
    <xf numFmtId="10" fontId="0" fillId="0" borderId="19" xfId="1" applyNumberFormat="1" applyFont="1" applyFill="1" applyBorder="1"/>
    <xf numFmtId="9" fontId="0" fillId="0" borderId="19" xfId="1" applyFont="1" applyFill="1" applyBorder="1"/>
    <xf numFmtId="0" fontId="0" fillId="0" borderId="19" xfId="0" applyFill="1" applyBorder="1" applyAlignment="1">
      <alignment horizontal="center"/>
    </xf>
    <xf numFmtId="9" fontId="0" fillId="0" borderId="20" xfId="1" applyFont="1" applyFill="1" applyBorder="1"/>
    <xf numFmtId="10" fontId="0" fillId="0" borderId="10" xfId="1" applyNumberFormat="1" applyFont="1" applyBorder="1"/>
    <xf numFmtId="10" fontId="0" fillId="0" borderId="19" xfId="1" applyNumberFormat="1" applyFont="1" applyBorder="1"/>
    <xf numFmtId="10" fontId="0" fillId="0" borderId="22" xfId="1" applyNumberFormat="1" applyFont="1" applyBorder="1"/>
    <xf numFmtId="10" fontId="0" fillId="0" borderId="23" xfId="1" applyNumberFormat="1" applyFont="1" applyBorder="1"/>
    <xf numFmtId="9" fontId="0" fillId="0" borderId="10" xfId="1" applyFont="1" applyBorder="1"/>
    <xf numFmtId="3" fontId="0" fillId="3" borderId="5" xfId="0" applyNumberFormat="1" applyFill="1" applyBorder="1" applyProtection="1">
      <protection locked="0"/>
    </xf>
    <xf numFmtId="9" fontId="0" fillId="3" borderId="5" xfId="1" applyFont="1" applyFill="1" applyBorder="1" applyProtection="1">
      <protection locked="0"/>
    </xf>
    <xf numFmtId="3" fontId="0" fillId="3" borderId="5" xfId="1" applyNumberFormat="1" applyFont="1" applyFill="1" applyBorder="1" applyProtection="1">
      <protection locked="0"/>
    </xf>
    <xf numFmtId="0" fontId="0" fillId="3" borderId="5" xfId="0" applyFill="1" applyBorder="1" applyAlignment="1" applyProtection="1">
      <alignment horizontal="center"/>
      <protection locked="0"/>
    </xf>
    <xf numFmtId="3" fontId="0" fillId="3" borderId="9" xfId="0" applyNumberFormat="1" applyFill="1" applyBorder="1" applyProtection="1">
      <protection locked="0"/>
    </xf>
    <xf numFmtId="10" fontId="0" fillId="3" borderId="9" xfId="1" applyNumberFormat="1" applyFont="1" applyFill="1" applyBorder="1" applyProtection="1">
      <protection locked="0"/>
    </xf>
    <xf numFmtId="9" fontId="0" fillId="3" borderId="9" xfId="1" applyFont="1" applyFill="1" applyBorder="1" applyProtection="1">
      <protection locked="0"/>
    </xf>
    <xf numFmtId="0" fontId="0" fillId="3" borderId="9" xfId="0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 vertical="top" wrapText="1"/>
    </xf>
    <xf numFmtId="0" fontId="2" fillId="2" borderId="0" xfId="0" applyFont="1" applyFill="1" applyAlignment="1">
      <alignment horizontal="center" vertical="top"/>
    </xf>
  </cellXfs>
  <cellStyles count="3">
    <cellStyle name="Prozent" xfId="1" builtinId="5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showRowColHeaders="0" tabSelected="1" zoomScale="90" zoomScaleNormal="90" workbookViewId="0">
      <selection activeCell="C8" sqref="C8"/>
    </sheetView>
  </sheetViews>
  <sheetFormatPr baseColWidth="10" defaultColWidth="0" defaultRowHeight="16.5" zeroHeight="1" x14ac:dyDescent="0.3"/>
  <cols>
    <col min="1" max="1" width="3.375" customWidth="1"/>
    <col min="2" max="2" width="42.25" bestFit="1" customWidth="1"/>
    <col min="3" max="3" width="11.75" style="3" customWidth="1"/>
    <col min="4" max="6" width="11.75" style="19" customWidth="1"/>
    <col min="7" max="8" width="11.75" style="17" customWidth="1"/>
    <col min="9" max="9" width="8.125" style="19" bestFit="1" customWidth="1"/>
    <col min="10" max="10" width="3.625" hidden="1"/>
    <col min="11" max="16384" width="11" hidden="1"/>
  </cols>
  <sheetData>
    <row r="1" spans="1:9" ht="25.5" customHeight="1" x14ac:dyDescent="0.3">
      <c r="A1" s="1" t="s">
        <v>3</v>
      </c>
      <c r="B1" s="2"/>
      <c r="C1" s="18"/>
    </row>
    <row r="2" spans="1:9" ht="41.25" customHeight="1" x14ac:dyDescent="0.3">
      <c r="A2" s="88" t="s">
        <v>4</v>
      </c>
      <c r="B2" s="88"/>
      <c r="C2" s="88"/>
      <c r="D2" s="88"/>
      <c r="E2" s="88"/>
      <c r="F2" s="88"/>
      <c r="G2" s="88"/>
      <c r="H2" s="88"/>
      <c r="I2" s="88"/>
    </row>
    <row r="3" spans="1:9" ht="18.75" x14ac:dyDescent="0.3">
      <c r="A3" s="1"/>
    </row>
    <row r="4" spans="1:9" ht="33" x14ac:dyDescent="0.3">
      <c r="A4" s="4"/>
      <c r="B4" s="5" t="s">
        <v>5</v>
      </c>
      <c r="C4" s="6" t="s">
        <v>6</v>
      </c>
      <c r="D4" s="20" t="s">
        <v>7</v>
      </c>
      <c r="E4" s="20" t="s">
        <v>8</v>
      </c>
      <c r="F4" s="20" t="s">
        <v>9</v>
      </c>
      <c r="G4" s="89" t="s">
        <v>10</v>
      </c>
      <c r="H4" s="89"/>
      <c r="I4" s="20" t="s">
        <v>11</v>
      </c>
    </row>
    <row r="5" spans="1:9" x14ac:dyDescent="0.3">
      <c r="A5" s="4"/>
      <c r="B5" s="5"/>
      <c r="C5" s="21"/>
      <c r="D5" s="20"/>
      <c r="E5" s="20"/>
      <c r="F5" s="22"/>
      <c r="G5" s="7" t="s">
        <v>12</v>
      </c>
      <c r="H5" s="7" t="s">
        <v>13</v>
      </c>
      <c r="I5" s="22"/>
    </row>
    <row r="6" spans="1:9" x14ac:dyDescent="0.3"/>
    <row r="7" spans="1:9" x14ac:dyDescent="0.3">
      <c r="A7" s="8" t="s">
        <v>0</v>
      </c>
      <c r="B7" s="9" t="s">
        <v>14</v>
      </c>
      <c r="C7" s="23"/>
      <c r="D7" s="24"/>
      <c r="E7" s="24"/>
      <c r="F7" s="24"/>
      <c r="G7" s="25"/>
      <c r="H7" s="25"/>
      <c r="I7" s="26" t="str">
        <f>IFERROR(C7/$C$34,"0")</f>
        <v>0</v>
      </c>
    </row>
    <row r="8" spans="1:9" x14ac:dyDescent="0.3">
      <c r="A8" s="10"/>
      <c r="B8" s="11" t="s">
        <v>15</v>
      </c>
      <c r="C8" s="82"/>
      <c r="D8" s="27"/>
      <c r="E8" s="27"/>
      <c r="F8" s="27"/>
      <c r="G8" s="15"/>
      <c r="H8" s="15"/>
      <c r="I8" s="28" t="str">
        <f t="shared" ref="I8:I13" si="0">IFERROR(C8/$C$34,"0")</f>
        <v>0</v>
      </c>
    </row>
    <row r="9" spans="1:9" x14ac:dyDescent="0.3">
      <c r="A9" s="10"/>
      <c r="B9" s="11" t="s">
        <v>16</v>
      </c>
      <c r="C9" s="82"/>
      <c r="D9" s="27"/>
      <c r="E9" s="27"/>
      <c r="F9" s="27"/>
      <c r="G9" s="15"/>
      <c r="H9" s="15"/>
      <c r="I9" s="28" t="str">
        <f t="shared" si="0"/>
        <v>0</v>
      </c>
    </row>
    <row r="10" spans="1:9" x14ac:dyDescent="0.3">
      <c r="A10" s="10"/>
      <c r="B10" s="11" t="s">
        <v>17</v>
      </c>
      <c r="C10" s="82"/>
      <c r="D10" s="27"/>
      <c r="E10" s="27"/>
      <c r="F10" s="27"/>
      <c r="G10" s="15"/>
      <c r="H10" s="15"/>
      <c r="I10" s="28" t="str">
        <f t="shared" si="0"/>
        <v>0</v>
      </c>
    </row>
    <row r="11" spans="1:9" x14ac:dyDescent="0.3">
      <c r="A11" s="10" t="s">
        <v>0</v>
      </c>
      <c r="B11" s="12" t="s">
        <v>18</v>
      </c>
      <c r="C11" s="82"/>
      <c r="D11" s="27"/>
      <c r="E11" s="27"/>
      <c r="F11" s="27"/>
      <c r="G11" s="15"/>
      <c r="H11" s="15"/>
      <c r="I11" s="28" t="str">
        <f t="shared" si="0"/>
        <v>0</v>
      </c>
    </row>
    <row r="12" spans="1:9" x14ac:dyDescent="0.3">
      <c r="A12" s="10" t="s">
        <v>0</v>
      </c>
      <c r="B12" s="12" t="s">
        <v>19</v>
      </c>
      <c r="C12" s="82"/>
      <c r="D12" s="29"/>
      <c r="E12" s="81">
        <v>0</v>
      </c>
      <c r="F12" s="29"/>
      <c r="G12" s="83"/>
      <c r="H12" s="83"/>
      <c r="I12" s="28" t="str">
        <f t="shared" si="0"/>
        <v>0</v>
      </c>
    </row>
    <row r="13" spans="1:9" x14ac:dyDescent="0.3">
      <c r="A13" s="10" t="s">
        <v>0</v>
      </c>
      <c r="B13" s="12" t="s">
        <v>20</v>
      </c>
      <c r="C13" s="82"/>
      <c r="D13" s="30"/>
      <c r="E13" s="30"/>
      <c r="F13" s="29"/>
      <c r="G13" s="31"/>
      <c r="H13" s="31"/>
      <c r="I13" s="28" t="str">
        <f t="shared" si="0"/>
        <v>0</v>
      </c>
    </row>
    <row r="14" spans="1:9" s="13" customFormat="1" x14ac:dyDescent="0.3">
      <c r="A14" s="32" t="s">
        <v>1</v>
      </c>
      <c r="B14" s="33" t="s">
        <v>21</v>
      </c>
      <c r="C14" s="34">
        <f>SUM(C7:C13)</f>
        <v>0</v>
      </c>
      <c r="D14" s="35"/>
      <c r="E14" s="35"/>
      <c r="F14" s="35"/>
      <c r="G14" s="36"/>
      <c r="H14" s="36"/>
      <c r="I14" s="37" t="str">
        <f>IFERROR(C14/$C$34,"0")</f>
        <v>0</v>
      </c>
    </row>
    <row r="15" spans="1:9" s="16" customFormat="1" x14ac:dyDescent="0.3">
      <c r="C15" s="14"/>
      <c r="D15" s="38"/>
      <c r="E15" s="38"/>
      <c r="F15" s="38"/>
      <c r="G15" s="39"/>
      <c r="H15" s="39"/>
      <c r="I15" s="38"/>
    </row>
    <row r="16" spans="1:9" x14ac:dyDescent="0.3">
      <c r="A16" s="40"/>
      <c r="B16" s="41" t="s">
        <v>22</v>
      </c>
      <c r="C16" s="42"/>
      <c r="D16" s="43"/>
      <c r="E16" s="43"/>
      <c r="F16" s="43"/>
      <c r="G16" s="44"/>
      <c r="H16" s="44"/>
      <c r="I16" s="45"/>
    </row>
    <row r="17" spans="1:9" x14ac:dyDescent="0.3">
      <c r="A17" s="10" t="s">
        <v>0</v>
      </c>
      <c r="B17" s="69" t="s">
        <v>23</v>
      </c>
      <c r="C17" s="70"/>
      <c r="D17" s="71"/>
      <c r="E17" s="71"/>
      <c r="F17" s="72"/>
      <c r="G17" s="73"/>
      <c r="H17" s="73"/>
      <c r="I17" s="74"/>
    </row>
    <row r="18" spans="1:9" x14ac:dyDescent="0.3">
      <c r="A18" s="10" t="s">
        <v>0</v>
      </c>
      <c r="B18" s="84"/>
      <c r="C18" s="84"/>
      <c r="D18" s="85"/>
      <c r="E18" s="85">
        <f>IFERROR(D18/F18+(1-F18)/H18,0)</f>
        <v>0</v>
      </c>
      <c r="F18" s="86"/>
      <c r="G18" s="87"/>
      <c r="H18" s="87"/>
      <c r="I18" s="28" t="str">
        <f t="shared" ref="I18:I29" si="1">IFERROR(C18/$C$34,"0")</f>
        <v>0</v>
      </c>
    </row>
    <row r="19" spans="1:9" x14ac:dyDescent="0.3">
      <c r="A19" s="10" t="s">
        <v>0</v>
      </c>
      <c r="B19" s="84"/>
      <c r="C19" s="84"/>
      <c r="D19" s="85"/>
      <c r="E19" s="85">
        <v>0</v>
      </c>
      <c r="F19" s="86"/>
      <c r="G19" s="87"/>
      <c r="H19" s="87"/>
      <c r="I19" s="28" t="str">
        <f t="shared" si="1"/>
        <v>0</v>
      </c>
    </row>
    <row r="20" spans="1:9" x14ac:dyDescent="0.3">
      <c r="A20" s="10" t="s">
        <v>0</v>
      </c>
      <c r="B20" s="69" t="s">
        <v>24</v>
      </c>
      <c r="C20" s="70"/>
      <c r="D20" s="71"/>
      <c r="E20" s="71"/>
      <c r="F20" s="72"/>
      <c r="G20" s="73"/>
      <c r="H20" s="73"/>
      <c r="I20" s="74"/>
    </row>
    <row r="21" spans="1:9" x14ac:dyDescent="0.3">
      <c r="A21" s="10" t="s">
        <v>0</v>
      </c>
      <c r="B21" s="84"/>
      <c r="C21" s="80"/>
      <c r="D21" s="85"/>
      <c r="E21" s="85">
        <f t="shared" ref="E21:E24" si="2">IFERROR(D21/F21+(1-F21)/H21,0)</f>
        <v>0</v>
      </c>
      <c r="F21" s="81"/>
      <c r="G21" s="83"/>
      <c r="H21" s="83"/>
      <c r="I21" s="28" t="str">
        <f t="shared" si="1"/>
        <v>0</v>
      </c>
    </row>
    <row r="22" spans="1:9" x14ac:dyDescent="0.3">
      <c r="A22" s="10" t="s">
        <v>0</v>
      </c>
      <c r="B22" s="84"/>
      <c r="C22" s="80"/>
      <c r="D22" s="85"/>
      <c r="E22" s="85">
        <f t="shared" si="2"/>
        <v>0</v>
      </c>
      <c r="F22" s="81"/>
      <c r="G22" s="83"/>
      <c r="H22" s="83"/>
      <c r="I22" s="28" t="str">
        <f t="shared" si="1"/>
        <v>0</v>
      </c>
    </row>
    <row r="23" spans="1:9" x14ac:dyDescent="0.3">
      <c r="A23" s="10" t="s">
        <v>0</v>
      </c>
      <c r="B23" s="11" t="s">
        <v>25</v>
      </c>
      <c r="C23" s="80"/>
      <c r="D23" s="85"/>
      <c r="E23" s="85">
        <f t="shared" si="2"/>
        <v>0</v>
      </c>
      <c r="F23" s="81"/>
      <c r="G23" s="83"/>
      <c r="H23" s="83"/>
      <c r="I23" s="28" t="str">
        <f t="shared" si="1"/>
        <v>0</v>
      </c>
    </row>
    <row r="24" spans="1:9" x14ac:dyDescent="0.3">
      <c r="A24" s="10" t="s">
        <v>0</v>
      </c>
      <c r="B24" s="12" t="s">
        <v>26</v>
      </c>
      <c r="C24" s="80"/>
      <c r="D24" s="85"/>
      <c r="E24" s="85">
        <f t="shared" si="2"/>
        <v>0</v>
      </c>
      <c r="F24" s="81"/>
      <c r="G24" s="83"/>
      <c r="H24" s="83"/>
      <c r="I24" s="28" t="str">
        <f t="shared" si="1"/>
        <v>0</v>
      </c>
    </row>
    <row r="25" spans="1:9" x14ac:dyDescent="0.3">
      <c r="A25" s="10" t="s">
        <v>0</v>
      </c>
      <c r="B25" s="12" t="s">
        <v>27</v>
      </c>
      <c r="C25" s="80"/>
      <c r="D25" s="75"/>
      <c r="E25" s="76"/>
      <c r="F25" s="65"/>
      <c r="G25" s="66"/>
      <c r="H25" s="56"/>
      <c r="I25" s="28" t="str">
        <f t="shared" si="1"/>
        <v>0</v>
      </c>
    </row>
    <row r="26" spans="1:9" x14ac:dyDescent="0.3">
      <c r="A26" s="10" t="s">
        <v>0</v>
      </c>
      <c r="B26" s="84"/>
      <c r="C26" s="80"/>
      <c r="D26" s="77"/>
      <c r="E26" s="78"/>
      <c r="F26" s="65"/>
      <c r="G26" s="66"/>
      <c r="H26" s="56"/>
      <c r="I26" s="28" t="str">
        <f t="shared" si="1"/>
        <v>0</v>
      </c>
    </row>
    <row r="27" spans="1:9" x14ac:dyDescent="0.3">
      <c r="A27" s="10" t="s">
        <v>0</v>
      </c>
      <c r="B27" s="84"/>
      <c r="C27" s="80"/>
      <c r="D27" s="77"/>
      <c r="E27" s="78"/>
      <c r="F27" s="65"/>
      <c r="G27" s="66"/>
      <c r="H27" s="56"/>
      <c r="I27" s="28" t="str">
        <f t="shared" si="1"/>
        <v>0</v>
      </c>
    </row>
    <row r="28" spans="1:9" x14ac:dyDescent="0.3">
      <c r="A28" s="10" t="s">
        <v>0</v>
      </c>
      <c r="B28" s="84"/>
      <c r="C28" s="80"/>
      <c r="D28" s="77"/>
      <c r="E28" s="78"/>
      <c r="F28" s="65"/>
      <c r="G28" s="66"/>
      <c r="H28" s="56"/>
      <c r="I28" s="28" t="str">
        <f t="shared" si="1"/>
        <v>0</v>
      </c>
    </row>
    <row r="29" spans="1:9" x14ac:dyDescent="0.3">
      <c r="A29" s="10" t="s">
        <v>0</v>
      </c>
      <c r="B29" s="12" t="s">
        <v>28</v>
      </c>
      <c r="C29" s="80"/>
      <c r="D29" s="77"/>
      <c r="E29" s="78"/>
      <c r="F29" s="65"/>
      <c r="G29" s="66"/>
      <c r="H29" s="56"/>
      <c r="I29" s="28" t="str">
        <f t="shared" si="1"/>
        <v>0</v>
      </c>
    </row>
    <row r="30" spans="1:9" s="13" customFormat="1" x14ac:dyDescent="0.3">
      <c r="A30" s="32" t="s">
        <v>1</v>
      </c>
      <c r="B30" s="33" t="s">
        <v>29</v>
      </c>
      <c r="C30" s="34">
        <f>SUM(C17:C29)</f>
        <v>0</v>
      </c>
      <c r="D30" s="35"/>
      <c r="E30" s="35"/>
      <c r="F30" s="35"/>
      <c r="G30" s="36"/>
      <c r="H30" s="36"/>
      <c r="I30" s="37" t="str">
        <f>IFERROR(C30/$C$34,"0")</f>
        <v>0</v>
      </c>
    </row>
    <row r="31" spans="1:9" s="46" customFormat="1" x14ac:dyDescent="0.3">
      <c r="C31" s="47"/>
      <c r="D31" s="48"/>
      <c r="E31" s="48"/>
      <c r="F31" s="48"/>
      <c r="G31" s="49"/>
      <c r="H31" s="49"/>
      <c r="I31" s="48"/>
    </row>
    <row r="32" spans="1:9" s="13" customFormat="1" x14ac:dyDescent="0.3">
      <c r="A32" s="50" t="s">
        <v>1</v>
      </c>
      <c r="B32" s="51" t="s">
        <v>30</v>
      </c>
      <c r="C32" s="52">
        <f>C14+C30</f>
        <v>0</v>
      </c>
      <c r="D32" s="53"/>
      <c r="E32" s="53"/>
      <c r="F32" s="53"/>
      <c r="G32" s="54"/>
      <c r="H32" s="54"/>
      <c r="I32" s="55"/>
    </row>
    <row r="33" spans="1:9" x14ac:dyDescent="0.3">
      <c r="A33" s="10" t="s">
        <v>0</v>
      </c>
      <c r="B33" s="12" t="s">
        <v>31</v>
      </c>
      <c r="C33" s="80"/>
      <c r="D33" s="81">
        <v>0</v>
      </c>
      <c r="E33" s="29">
        <f>D33</f>
        <v>0</v>
      </c>
      <c r="F33" s="79"/>
      <c r="G33" s="66"/>
      <c r="H33" s="56"/>
      <c r="I33" s="28" t="str">
        <f t="shared" ref="I33" si="3">IFERROR(C33/$C$34,"0")</f>
        <v>0</v>
      </c>
    </row>
    <row r="34" spans="1:9" s="13" customFormat="1" ht="18.75" x14ac:dyDescent="0.35">
      <c r="A34" s="57" t="s">
        <v>1</v>
      </c>
      <c r="B34" s="58" t="s">
        <v>32</v>
      </c>
      <c r="C34" s="59">
        <f>C32+C33</f>
        <v>0</v>
      </c>
      <c r="D34" s="60"/>
      <c r="E34" s="60"/>
      <c r="F34" s="60"/>
      <c r="G34" s="61"/>
      <c r="H34" s="61"/>
      <c r="I34" s="62" t="str">
        <f>IFERROR(C34/$C$34,"0")</f>
        <v>0</v>
      </c>
    </row>
    <row r="35" spans="1:9" x14ac:dyDescent="0.3">
      <c r="A35" s="63" t="s">
        <v>2</v>
      </c>
      <c r="B35" s="64" t="s">
        <v>33</v>
      </c>
      <c r="C35" s="80"/>
      <c r="D35" s="65"/>
      <c r="E35" s="65"/>
      <c r="F35" s="65"/>
      <c r="G35" s="66"/>
      <c r="H35" s="66"/>
      <c r="I35" s="67"/>
    </row>
    <row r="36" spans="1:9" s="13" customFormat="1" x14ac:dyDescent="0.3">
      <c r="A36" s="32" t="s">
        <v>1</v>
      </c>
      <c r="B36" s="33" t="s">
        <v>34</v>
      </c>
      <c r="C36" s="34">
        <f>C34-C35</f>
        <v>0</v>
      </c>
      <c r="D36" s="35"/>
      <c r="E36" s="35"/>
      <c r="F36" s="35"/>
      <c r="G36" s="36"/>
      <c r="H36" s="36"/>
      <c r="I36" s="68"/>
    </row>
  </sheetData>
  <sheetProtection algorithmName="SHA-512" hashValue="Cv2w+SMiDOQLRJB4TBUBvPYWiL4dAV4jIx9pfAKqHT0dSwG2tZRpOsXTDLL/GL/KlNvhOc/RHkheKFt8APQSyw==" saltValue="zHSR1PnnH1Jvms37UO3DIA==" spinCount="100000" sheet="1" objects="1" scenarios="1" selectLockedCells="1"/>
  <mergeCells count="2">
    <mergeCell ref="A2:I2"/>
    <mergeCell ref="G4:H4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3" orientation="landscape" r:id="rId1"/>
  <headerFooter>
    <oddHeader>&amp;R&amp;G</oddHeader>
    <oddFooter>&amp;L&amp;8&amp;F/&amp;A&amp;C&amp;8Seite &amp;P von &amp;N&amp;R&amp;8Stand:&amp;D/&amp;T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Finanzierungsplan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Sauer, Christian</dc:creator>
  <cp:lastModifiedBy>Ruppik, Sören</cp:lastModifiedBy>
  <cp:lastPrinted>2019-02-21T10:22:08Z</cp:lastPrinted>
  <dcterms:created xsi:type="dcterms:W3CDTF">2019-02-21T07:37:56Z</dcterms:created>
  <dcterms:modified xsi:type="dcterms:W3CDTF">2019-06-14T06:48:06Z</dcterms:modified>
</cp:coreProperties>
</file>